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0260" activeTab="0"/>
  </bookViews>
  <sheets>
    <sheet name="3дня" sheetId="1" r:id="rId1"/>
  </sheets>
  <definedNames/>
  <calcPr fullCalcOnLoad="1"/>
</workbook>
</file>

<file path=xl/sharedStrings.xml><?xml version="1.0" encoding="utf-8"?>
<sst xmlns="http://schemas.openxmlformats.org/spreadsheetml/2006/main" count="97" uniqueCount="58">
  <si>
    <t>Открытое первенство СДЮШОР-19 по многоборью</t>
  </si>
  <si>
    <t>бег + велосипед + лыжи</t>
  </si>
  <si>
    <t>ИТОГОВЫЙ ПРОТОКОЛ</t>
  </si>
  <si>
    <t>г. Ярославль,</t>
  </si>
  <si>
    <t>21-23 февраля 2010 г.</t>
  </si>
  <si>
    <t>л/база "Яковлевская"</t>
  </si>
  <si>
    <t>М</t>
  </si>
  <si>
    <t>Фамилия, имя</t>
  </si>
  <si>
    <t>г.р.</t>
  </si>
  <si>
    <t>ДСО, Клуб, Город</t>
  </si>
  <si>
    <t xml:space="preserve">Бег </t>
  </si>
  <si>
    <t>м</t>
  </si>
  <si>
    <t xml:space="preserve">Вело </t>
  </si>
  <si>
    <t xml:space="preserve">Лыжи </t>
  </si>
  <si>
    <t>сумма рез.</t>
  </si>
  <si>
    <t>сумма мест</t>
  </si>
  <si>
    <t>Ф.И.О. тренера</t>
  </si>
  <si>
    <t>Мальчики 1999 г.р. и моложе</t>
  </si>
  <si>
    <t>Круглов Михаил</t>
  </si>
  <si>
    <t>99</t>
  </si>
  <si>
    <t>СДЮШОР-19</t>
  </si>
  <si>
    <t>Таракановы Ю.Ф., А.В.</t>
  </si>
  <si>
    <t>Диев Дмитрий</t>
  </si>
  <si>
    <t>00</t>
  </si>
  <si>
    <t>сошёл</t>
  </si>
  <si>
    <t>-</t>
  </si>
  <si>
    <t>Анкудинов А.В.</t>
  </si>
  <si>
    <t>Девочки 1999 г.р. и моложе</t>
  </si>
  <si>
    <t>Белкина Екатерина</t>
  </si>
  <si>
    <t>Тараканова Полина</t>
  </si>
  <si>
    <t>Мальчики 1997-98 г.р.</t>
  </si>
  <si>
    <t>Петренко Дмитрий</t>
  </si>
  <si>
    <t>Чернышов Дмитрий</t>
  </si>
  <si>
    <t>Шелоумов Никита</t>
  </si>
  <si>
    <t>Прянишников Александр</t>
  </si>
  <si>
    <t>Романов Владимир</t>
  </si>
  <si>
    <t>н/явка</t>
  </si>
  <si>
    <t>Соколов П.Д.</t>
  </si>
  <si>
    <t xml:space="preserve">Девочки 1997-98 г.р. </t>
  </si>
  <si>
    <t>Белкина Надежда</t>
  </si>
  <si>
    <t>Соколова Елизавета</t>
  </si>
  <si>
    <t>Сёмушкина Дарья</t>
  </si>
  <si>
    <t xml:space="preserve">Девушки 1995-96 г.р. </t>
  </si>
  <si>
    <t>Лобова Анастасия</t>
  </si>
  <si>
    <t>Куликова Алёна</t>
  </si>
  <si>
    <t xml:space="preserve">Юноши 1995-96 г.р. </t>
  </si>
  <si>
    <t>Чилипалов Иван</t>
  </si>
  <si>
    <t>Тараканов Кирилл</t>
  </si>
  <si>
    <t>Куницин Евгений</t>
  </si>
  <si>
    <t>Женщины 1992 г.р. и старше</t>
  </si>
  <si>
    <t>Ершова Наталья</t>
  </si>
  <si>
    <t>Мужчины 1992 г.р. и старше</t>
  </si>
  <si>
    <t>Гончаров Сергей</t>
  </si>
  <si>
    <t>Васин В.Н.</t>
  </si>
  <si>
    <t>Главный судья, судья ВК</t>
  </si>
  <si>
    <t>Хрущёва Л.В.</t>
  </si>
  <si>
    <t xml:space="preserve">Главный секретарь, судья 1 кат. </t>
  </si>
  <si>
    <t>Тараканова Ю.Ф.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</si>
</sst>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:ss.0;@"/>
    <numFmt numFmtId="181" formatCode="mm:ss.0;@"/>
    <numFmt numFmtId="182" formatCode="h:mm:ss;@"/>
  </numFmts>
  <fonts count="7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4" fillId="0" borderId="6" xfId="0" applyFont="1" applyBorder="1" applyAlignment="1">
      <alignment/>
    </xf>
    <xf numFmtId="49" fontId="5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 horizontal="left"/>
    </xf>
    <xf numFmtId="180" fontId="0" fillId="0" borderId="7" xfId="0" applyNumberFormat="1" applyBorder="1" applyAlignment="1">
      <alignment/>
    </xf>
    <xf numFmtId="0" fontId="5" fillId="0" borderId="7" xfId="0" applyNumberFormat="1" applyFont="1" applyBorder="1" applyAlignment="1">
      <alignment horizontal="center"/>
    </xf>
    <xf numFmtId="181" fontId="0" fillId="0" borderId="6" xfId="0" applyNumberFormat="1" applyBorder="1" applyAlignment="1">
      <alignment/>
    </xf>
    <xf numFmtId="0" fontId="5" fillId="0" borderId="6" xfId="0" applyNumberFormat="1" applyFont="1" applyBorder="1" applyAlignment="1">
      <alignment horizontal="center"/>
    </xf>
    <xf numFmtId="180" fontId="0" fillId="0" borderId="6" xfId="0" applyNumberFormat="1" applyBorder="1" applyAlignment="1">
      <alignment horizontal="center"/>
    </xf>
    <xf numFmtId="180" fontId="0" fillId="0" borderId="6" xfId="0" applyNumberFormat="1" applyBorder="1" applyAlignment="1">
      <alignment/>
    </xf>
    <xf numFmtId="182" fontId="0" fillId="0" borderId="6" xfId="0" applyNumberFormat="1" applyBorder="1" applyAlignment="1">
      <alignment horizontal="center"/>
    </xf>
    <xf numFmtId="182" fontId="0" fillId="0" borderId="6" xfId="0" applyNumberFormat="1" applyBorder="1" applyAlignment="1">
      <alignment/>
    </xf>
    <xf numFmtId="0" fontId="0" fillId="0" borderId="8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0" fillId="0" borderId="6" xfId="0" applyFont="1" applyBorder="1" applyAlignment="1">
      <alignment/>
    </xf>
    <xf numFmtId="49" fontId="0" fillId="0" borderId="6" xfId="0" applyNumberFormat="1" applyFont="1" applyBorder="1" applyAlignment="1">
      <alignment horizontal="center"/>
    </xf>
    <xf numFmtId="180" fontId="0" fillId="0" borderId="7" xfId="0" applyNumberFormat="1" applyBorder="1" applyAlignment="1">
      <alignment horizontal="center"/>
    </xf>
    <xf numFmtId="181" fontId="0" fillId="0" borderId="6" xfId="0" applyNumberFormat="1" applyBorder="1" applyAlignment="1">
      <alignment horizontal="center"/>
    </xf>
    <xf numFmtId="182" fontId="3" fillId="0" borderId="6" xfId="0" applyNumberFormat="1" applyFont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0" fontId="1" fillId="0" borderId="8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0" fillId="0" borderId="8" xfId="0" applyFont="1" applyBorder="1" applyAlignment="1">
      <alignment horizontal="left"/>
    </xf>
    <xf numFmtId="0" fontId="0" fillId="0" borderId="6" xfId="0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left" vertical="center" wrapText="1"/>
    </xf>
    <xf numFmtId="180" fontId="0" fillId="0" borderId="7" xfId="0" applyNumberForma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180" fontId="0" fillId="0" borderId="6" xfId="0" applyNumberForma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182" fontId="3" fillId="0" borderId="6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3" fillId="0" borderId="6" xfId="0" applyFont="1" applyBorder="1" applyAlignment="1">
      <alignment/>
    </xf>
    <xf numFmtId="0" fontId="0" fillId="0" borderId="6" xfId="0" applyBorder="1" applyAlignment="1">
      <alignment horizontal="center"/>
    </xf>
    <xf numFmtId="0" fontId="0" fillId="0" borderId="6" xfId="0" applyFont="1" applyBorder="1" applyAlignment="1">
      <alignment horizontal="left"/>
    </xf>
    <xf numFmtId="0" fontId="0" fillId="0" borderId="7" xfId="0" applyFont="1" applyBorder="1" applyAlignment="1">
      <alignment/>
    </xf>
    <xf numFmtId="0" fontId="5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80" fontId="0" fillId="0" borderId="7" xfId="0" applyNumberFormat="1" applyFont="1" applyBorder="1" applyAlignment="1">
      <alignment horizontal="center" vertical="center"/>
    </xf>
    <xf numFmtId="181" fontId="0" fillId="0" borderId="6" xfId="0" applyNumberFormat="1" applyFont="1" applyBorder="1" applyAlignment="1">
      <alignment horizontal="center" vertical="center"/>
    </xf>
    <xf numFmtId="180" fontId="0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vertical="center" wrapText="1"/>
    </xf>
    <xf numFmtId="0" fontId="0" fillId="0" borderId="6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NumberFormat="1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180" fontId="0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82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181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6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0" fillId="0" borderId="10" xfId="0" applyNumberFormat="1" applyFont="1" applyBorder="1" applyAlignment="1">
      <alignment horizontal="left" vertical="center"/>
    </xf>
    <xf numFmtId="180" fontId="0" fillId="0" borderId="10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80" fontId="0" fillId="0" borderId="6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182" fontId="3" fillId="0" borderId="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left" vertical="center"/>
    </xf>
    <xf numFmtId="180" fontId="0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181" fontId="0" fillId="0" borderId="14" xfId="0" applyNumberFormat="1" applyFont="1" applyBorder="1" applyAlignment="1">
      <alignment horizontal="center" vertical="center"/>
    </xf>
    <xf numFmtId="180" fontId="0" fillId="0" borderId="14" xfId="0" applyNumberFormat="1" applyFont="1" applyBorder="1" applyAlignment="1">
      <alignment vertical="center"/>
    </xf>
    <xf numFmtId="182" fontId="3" fillId="0" borderId="14" xfId="0" applyNumberFormat="1" applyFont="1" applyBorder="1" applyAlignment="1">
      <alignment vertical="center"/>
    </xf>
    <xf numFmtId="0" fontId="3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 wrapText="1"/>
    </xf>
    <xf numFmtId="0" fontId="0" fillId="0" borderId="6" xfId="0" applyNumberFormat="1" applyFont="1" applyBorder="1" applyAlignment="1">
      <alignment horizontal="left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6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workbookViewId="0" topLeftCell="A16">
      <selection activeCell="Q12" sqref="Q12"/>
    </sheetView>
  </sheetViews>
  <sheetFormatPr defaultColWidth="9.140625" defaultRowHeight="12.75"/>
  <cols>
    <col min="1" max="1" width="3.7109375" style="0" customWidth="1"/>
    <col min="2" max="2" width="19.421875" style="0" customWidth="1"/>
    <col min="3" max="3" width="4.28125" style="0" customWidth="1"/>
    <col min="4" max="4" width="13.28125" style="0" customWidth="1"/>
    <col min="5" max="5" width="7.421875" style="0" customWidth="1"/>
    <col min="6" max="6" width="4.421875" style="0" customWidth="1"/>
    <col min="7" max="7" width="8.57421875" style="0" customWidth="1"/>
    <col min="8" max="8" width="4.57421875" style="0" customWidth="1"/>
    <col min="10" max="10" width="4.8515625" style="0" customWidth="1"/>
    <col min="12" max="12" width="7.421875" style="0" customWidth="1"/>
    <col min="13" max="13" width="17.8515625" style="0" customWidth="1"/>
  </cols>
  <sheetData>
    <row r="1" spans="1:13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2.75">
      <c r="A7" s="6" t="s">
        <v>3</v>
      </c>
      <c r="B7" s="6"/>
      <c r="C7" s="7"/>
      <c r="D7" s="7"/>
      <c r="E7" s="7"/>
      <c r="F7" s="8"/>
      <c r="G7" s="9"/>
      <c r="H7" s="9"/>
      <c r="I7" s="10" t="s">
        <v>4</v>
      </c>
      <c r="J7" s="10"/>
      <c r="K7" s="10"/>
      <c r="L7" s="10"/>
      <c r="M7" s="10"/>
    </row>
    <row r="8" spans="1:13" ht="13.5" thickBot="1">
      <c r="A8" s="7" t="s">
        <v>5</v>
      </c>
      <c r="B8" s="6"/>
      <c r="C8" s="7"/>
      <c r="D8" s="7"/>
      <c r="E8" s="7"/>
      <c r="F8" s="8"/>
      <c r="G8" s="9"/>
      <c r="H8" s="9"/>
      <c r="I8" s="11"/>
      <c r="J8" s="11"/>
      <c r="K8" s="11"/>
      <c r="L8" s="11"/>
      <c r="M8" s="11"/>
    </row>
    <row r="9" spans="1:13" ht="22.5">
      <c r="A9" s="12" t="s">
        <v>6</v>
      </c>
      <c r="B9" s="13" t="s">
        <v>7</v>
      </c>
      <c r="C9" s="13" t="s">
        <v>8</v>
      </c>
      <c r="D9" s="14" t="s">
        <v>9</v>
      </c>
      <c r="E9" s="14" t="s">
        <v>10</v>
      </c>
      <c r="F9" s="13" t="s">
        <v>11</v>
      </c>
      <c r="G9" s="14" t="s">
        <v>12</v>
      </c>
      <c r="H9" s="13" t="s">
        <v>11</v>
      </c>
      <c r="I9" s="14" t="s">
        <v>13</v>
      </c>
      <c r="J9" s="14" t="s">
        <v>11</v>
      </c>
      <c r="K9" s="14" t="s">
        <v>14</v>
      </c>
      <c r="L9" s="15" t="s">
        <v>15</v>
      </c>
      <c r="M9" s="16" t="s">
        <v>16</v>
      </c>
    </row>
    <row r="10" spans="1:13" ht="14.25">
      <c r="A10" s="17"/>
      <c r="B10" s="18" t="s">
        <v>17</v>
      </c>
      <c r="C10" s="19"/>
      <c r="D10" s="20"/>
      <c r="E10" s="21"/>
      <c r="F10" s="22"/>
      <c r="G10" s="23"/>
      <c r="H10" s="24"/>
      <c r="I10" s="25"/>
      <c r="J10" s="26"/>
      <c r="K10" s="27"/>
      <c r="L10" s="28"/>
      <c r="M10" s="29"/>
    </row>
    <row r="11" spans="1:13" ht="12.75">
      <c r="A11" s="30">
        <v>1</v>
      </c>
      <c r="B11" s="31" t="s">
        <v>18</v>
      </c>
      <c r="C11" s="32" t="s">
        <v>19</v>
      </c>
      <c r="D11" s="20" t="s">
        <v>20</v>
      </c>
      <c r="E11" s="33">
        <v>0.0033020833333333335</v>
      </c>
      <c r="F11" s="22">
        <v>1</v>
      </c>
      <c r="G11" s="34">
        <v>0.012212962962962962</v>
      </c>
      <c r="H11" s="24">
        <v>2</v>
      </c>
      <c r="I11" s="25">
        <v>0.01816550925925926</v>
      </c>
      <c r="J11" s="24">
        <v>2</v>
      </c>
      <c r="K11" s="35">
        <f>I11+G11+E11</f>
        <v>0.033680555555555554</v>
      </c>
      <c r="L11" s="36">
        <v>5</v>
      </c>
      <c r="M11" s="37" t="s">
        <v>21</v>
      </c>
    </row>
    <row r="12" spans="1:13" ht="12.75">
      <c r="A12" s="30">
        <v>2</v>
      </c>
      <c r="B12" s="31" t="s">
        <v>22</v>
      </c>
      <c r="C12" s="32" t="s">
        <v>23</v>
      </c>
      <c r="D12" s="20" t="s">
        <v>20</v>
      </c>
      <c r="E12" s="33" t="s">
        <v>24</v>
      </c>
      <c r="F12" s="22"/>
      <c r="G12" s="34">
        <v>0.008666666666666668</v>
      </c>
      <c r="H12" s="24">
        <v>1</v>
      </c>
      <c r="I12" s="25">
        <v>0.013712962962962962</v>
      </c>
      <c r="J12" s="24">
        <v>1</v>
      </c>
      <c r="K12" s="35">
        <f>I12+G12</f>
        <v>0.02237962962962963</v>
      </c>
      <c r="L12" s="36" t="s">
        <v>25</v>
      </c>
      <c r="M12" s="29" t="s">
        <v>26</v>
      </c>
    </row>
    <row r="13" spans="1:13" ht="14.25">
      <c r="A13" s="17"/>
      <c r="B13" s="18" t="s">
        <v>27</v>
      </c>
      <c r="C13" s="38"/>
      <c r="D13" s="20"/>
      <c r="E13" s="33"/>
      <c r="F13" s="22"/>
      <c r="G13" s="34"/>
      <c r="H13" s="24"/>
      <c r="I13" s="25"/>
      <c r="J13" s="24"/>
      <c r="K13" s="35"/>
      <c r="L13" s="35"/>
      <c r="M13" s="39"/>
    </row>
    <row r="14" spans="1:13" ht="12.75">
      <c r="A14" s="30">
        <v>1</v>
      </c>
      <c r="B14" s="31" t="s">
        <v>28</v>
      </c>
      <c r="C14" s="32" t="s">
        <v>23</v>
      </c>
      <c r="D14" s="20" t="s">
        <v>20</v>
      </c>
      <c r="E14" s="33">
        <v>0.003181712962962963</v>
      </c>
      <c r="F14" s="22">
        <v>1</v>
      </c>
      <c r="G14" s="25">
        <v>0.005623842592592593</v>
      </c>
      <c r="H14" s="24">
        <v>2</v>
      </c>
      <c r="I14" s="25">
        <v>0.01124074074074074</v>
      </c>
      <c r="J14" s="24">
        <v>1</v>
      </c>
      <c r="K14" s="35">
        <f>I14+G14+E14</f>
        <v>0.020046296296296295</v>
      </c>
      <c r="L14" s="36">
        <v>4</v>
      </c>
      <c r="M14" s="37" t="s">
        <v>21</v>
      </c>
    </row>
    <row r="15" spans="1:13" ht="12.75">
      <c r="A15" s="30">
        <v>2</v>
      </c>
      <c r="B15" s="40" t="s">
        <v>29</v>
      </c>
      <c r="C15" s="41">
        <v>99</v>
      </c>
      <c r="D15" s="42" t="s">
        <v>20</v>
      </c>
      <c r="E15" s="43">
        <v>0.003258101851851852</v>
      </c>
      <c r="F15" s="44">
        <v>2</v>
      </c>
      <c r="G15" s="45">
        <v>0.005349537037037037</v>
      </c>
      <c r="H15" s="46">
        <v>1</v>
      </c>
      <c r="I15" s="45">
        <v>0.011467592592592592</v>
      </c>
      <c r="J15" s="46">
        <v>2</v>
      </c>
      <c r="K15" s="47">
        <f>I15+G15+E15</f>
        <v>0.020075231481481482</v>
      </c>
      <c r="L15" s="48">
        <v>5</v>
      </c>
      <c r="M15" s="49" t="s">
        <v>21</v>
      </c>
    </row>
    <row r="16" spans="1:13" ht="12.75">
      <c r="A16" s="17"/>
      <c r="B16" s="50" t="s">
        <v>30</v>
      </c>
      <c r="C16" s="32"/>
      <c r="D16" s="20"/>
      <c r="E16" s="33"/>
      <c r="F16" s="22"/>
      <c r="G16" s="34"/>
      <c r="H16" s="24"/>
      <c r="I16" s="25"/>
      <c r="J16" s="24"/>
      <c r="K16" s="35"/>
      <c r="L16" s="36"/>
      <c r="M16" s="29"/>
    </row>
    <row r="17" spans="1:13" ht="12.75">
      <c r="A17" s="30">
        <v>1</v>
      </c>
      <c r="B17" s="31" t="s">
        <v>31</v>
      </c>
      <c r="C17" s="51">
        <v>97</v>
      </c>
      <c r="D17" s="20" t="s">
        <v>20</v>
      </c>
      <c r="E17" s="33">
        <v>0.002758101851851852</v>
      </c>
      <c r="F17" s="22">
        <v>1</v>
      </c>
      <c r="G17" s="34">
        <v>0.009118055555555556</v>
      </c>
      <c r="H17" s="24">
        <v>3</v>
      </c>
      <c r="I17" s="25">
        <v>0.013336805555555555</v>
      </c>
      <c r="J17" s="24">
        <v>3</v>
      </c>
      <c r="K17" s="35">
        <f>I17+G17+E17</f>
        <v>0.025212962962962965</v>
      </c>
      <c r="L17" s="36">
        <v>7</v>
      </c>
      <c r="M17" s="49" t="s">
        <v>21</v>
      </c>
    </row>
    <row r="18" spans="1:13" ht="12.75">
      <c r="A18" s="30">
        <v>2</v>
      </c>
      <c r="B18" s="52" t="s">
        <v>32</v>
      </c>
      <c r="C18" s="51">
        <v>98</v>
      </c>
      <c r="D18" s="53" t="s">
        <v>20</v>
      </c>
      <c r="E18" s="33">
        <v>0.0035601851851851853</v>
      </c>
      <c r="F18" s="22">
        <v>5</v>
      </c>
      <c r="G18" s="34">
        <v>0.00775</v>
      </c>
      <c r="H18" s="24">
        <v>2</v>
      </c>
      <c r="I18" s="25">
        <v>0.011581018518518518</v>
      </c>
      <c r="J18" s="24">
        <v>1</v>
      </c>
      <c r="K18" s="35">
        <f>I18+G18+E18</f>
        <v>0.022891203703703705</v>
      </c>
      <c r="L18" s="36">
        <v>8</v>
      </c>
      <c r="M18" s="39" t="s">
        <v>26</v>
      </c>
    </row>
    <row r="19" spans="1:13" ht="12.75">
      <c r="A19" s="54">
        <v>3</v>
      </c>
      <c r="B19" s="31" t="s">
        <v>33</v>
      </c>
      <c r="C19" s="51">
        <v>98</v>
      </c>
      <c r="D19" s="20" t="s">
        <v>20</v>
      </c>
      <c r="E19" s="33">
        <v>0.002809027777777778</v>
      </c>
      <c r="F19" s="22">
        <v>2</v>
      </c>
      <c r="G19" s="34">
        <v>0.01123263888888889</v>
      </c>
      <c r="H19" s="24">
        <v>5</v>
      </c>
      <c r="I19" s="25">
        <v>0.012680555555555556</v>
      </c>
      <c r="J19" s="24">
        <v>2</v>
      </c>
      <c r="K19" s="35">
        <f>I19+G19+E19</f>
        <v>0.026722222222222224</v>
      </c>
      <c r="L19" s="36">
        <v>9</v>
      </c>
      <c r="M19" s="29" t="s">
        <v>26</v>
      </c>
    </row>
    <row r="20" spans="1:13" ht="12.75">
      <c r="A20" s="55">
        <v>4</v>
      </c>
      <c r="B20" s="31" t="s">
        <v>34</v>
      </c>
      <c r="C20" s="51">
        <v>98</v>
      </c>
      <c r="D20" s="20" t="s">
        <v>20</v>
      </c>
      <c r="E20" s="33">
        <v>0.0034085648148148144</v>
      </c>
      <c r="F20" s="22">
        <v>4</v>
      </c>
      <c r="G20" s="34">
        <v>0.010332175925925927</v>
      </c>
      <c r="H20" s="24">
        <v>4</v>
      </c>
      <c r="I20" s="25">
        <v>0.018091435185185186</v>
      </c>
      <c r="J20" s="24">
        <v>4</v>
      </c>
      <c r="K20" s="35">
        <f>I20+G20+E20</f>
        <v>0.03183217592592593</v>
      </c>
      <c r="L20" s="36">
        <v>12</v>
      </c>
      <c r="M20" s="49" t="s">
        <v>21</v>
      </c>
    </row>
    <row r="21" spans="1:13" ht="12.75">
      <c r="A21" s="55">
        <v>5</v>
      </c>
      <c r="B21" s="40" t="s">
        <v>35</v>
      </c>
      <c r="C21" s="41">
        <v>97</v>
      </c>
      <c r="D21" s="42" t="s">
        <v>20</v>
      </c>
      <c r="E21" s="56">
        <v>0.0028125</v>
      </c>
      <c r="F21" s="44">
        <v>3</v>
      </c>
      <c r="G21" s="57">
        <v>0.007050925925925926</v>
      </c>
      <c r="H21" s="46">
        <v>1</v>
      </c>
      <c r="I21" s="58" t="s">
        <v>36</v>
      </c>
      <c r="J21" s="46"/>
      <c r="K21" s="47"/>
      <c r="L21" s="48" t="s">
        <v>25</v>
      </c>
      <c r="M21" s="59" t="s">
        <v>37</v>
      </c>
    </row>
    <row r="22" spans="1:13" ht="12.75">
      <c r="A22" s="55"/>
      <c r="B22" s="50" t="s">
        <v>38</v>
      </c>
      <c r="C22" s="60"/>
      <c r="D22" s="20"/>
      <c r="E22" s="33"/>
      <c r="F22" s="22"/>
      <c r="G22" s="34"/>
      <c r="H22" s="24"/>
      <c r="I22" s="25"/>
      <c r="J22" s="24"/>
      <c r="K22" s="35"/>
      <c r="L22" s="36"/>
      <c r="M22" s="29"/>
    </row>
    <row r="23" spans="1:13" ht="12.75">
      <c r="A23" s="61">
        <v>1</v>
      </c>
      <c r="B23" s="40" t="s">
        <v>39</v>
      </c>
      <c r="C23" s="62">
        <v>98</v>
      </c>
      <c r="D23" s="63" t="s">
        <v>20</v>
      </c>
      <c r="E23" s="56">
        <v>0.0030057870370370373</v>
      </c>
      <c r="F23" s="44">
        <v>1</v>
      </c>
      <c r="G23" s="58">
        <v>0.002924768518518519</v>
      </c>
      <c r="H23" s="46">
        <v>1</v>
      </c>
      <c r="I23" s="58">
        <v>0.009928240740740741</v>
      </c>
      <c r="J23" s="46">
        <v>1</v>
      </c>
      <c r="K23" s="47">
        <f>I23+G23+E23</f>
        <v>0.015858796296296298</v>
      </c>
      <c r="L23" s="48">
        <v>3</v>
      </c>
      <c r="M23" s="49" t="s">
        <v>21</v>
      </c>
    </row>
    <row r="24" spans="1:13" ht="12.75">
      <c r="A24" s="61">
        <v>2</v>
      </c>
      <c r="B24" s="40" t="s">
        <v>40</v>
      </c>
      <c r="C24" s="62">
        <v>98</v>
      </c>
      <c r="D24" s="42" t="s">
        <v>20</v>
      </c>
      <c r="E24" s="56">
        <v>0.0033506944444444443</v>
      </c>
      <c r="F24" s="44">
        <v>2</v>
      </c>
      <c r="G24" s="58">
        <v>0.0032708333333333335</v>
      </c>
      <c r="H24" s="46">
        <v>2</v>
      </c>
      <c r="I24" s="58">
        <v>0.013038194444444443</v>
      </c>
      <c r="J24" s="46">
        <v>2</v>
      </c>
      <c r="K24" s="47">
        <f>I24+G24+E24</f>
        <v>0.01965972222222222</v>
      </c>
      <c r="L24" s="48">
        <v>6</v>
      </c>
      <c r="M24" s="64" t="s">
        <v>26</v>
      </c>
    </row>
    <row r="25" spans="1:13" ht="12.75">
      <c r="A25" s="61">
        <v>3</v>
      </c>
      <c r="B25" s="65" t="s">
        <v>41</v>
      </c>
      <c r="C25" s="66">
        <v>97</v>
      </c>
      <c r="D25" s="42" t="s">
        <v>20</v>
      </c>
      <c r="E25" s="56">
        <v>0.004076388888888889</v>
      </c>
      <c r="F25" s="44">
        <v>3</v>
      </c>
      <c r="G25" s="67">
        <v>0.0039490740740740745</v>
      </c>
      <c r="H25" s="68">
        <v>3</v>
      </c>
      <c r="I25" s="67">
        <v>0.016869212962962964</v>
      </c>
      <c r="J25" s="68">
        <v>3</v>
      </c>
      <c r="K25" s="69">
        <f>I25+G25+E25</f>
        <v>0.024894675925925928</v>
      </c>
      <c r="L25" s="70">
        <v>9</v>
      </c>
      <c r="M25" s="64" t="s">
        <v>26</v>
      </c>
    </row>
    <row r="26" spans="1:13" ht="12.75">
      <c r="A26" s="61"/>
      <c r="B26" s="50" t="s">
        <v>42</v>
      </c>
      <c r="C26" s="66"/>
      <c r="D26" s="46"/>
      <c r="E26" s="46"/>
      <c r="F26" s="46"/>
      <c r="G26" s="71"/>
      <c r="H26" s="68"/>
      <c r="I26" s="67"/>
      <c r="J26" s="68"/>
      <c r="K26" s="69"/>
      <c r="L26" s="70"/>
      <c r="M26" s="72"/>
    </row>
    <row r="27" spans="1:13" ht="12.75">
      <c r="A27" s="61">
        <v>1</v>
      </c>
      <c r="B27" s="65" t="s">
        <v>43</v>
      </c>
      <c r="C27" s="66">
        <v>96</v>
      </c>
      <c r="D27" s="73" t="s">
        <v>20</v>
      </c>
      <c r="E27" s="58">
        <v>0.003009259259259259</v>
      </c>
      <c r="F27" s="46">
        <v>1</v>
      </c>
      <c r="G27" s="71">
        <v>0.015335648148148147</v>
      </c>
      <c r="H27" s="68">
        <v>1</v>
      </c>
      <c r="I27" s="67">
        <v>0.011111111111111112</v>
      </c>
      <c r="J27" s="68">
        <v>2</v>
      </c>
      <c r="K27" s="69">
        <f>I27+G27+E27</f>
        <v>0.02945601851851852</v>
      </c>
      <c r="L27" s="70">
        <v>4</v>
      </c>
      <c r="M27" s="72" t="s">
        <v>26</v>
      </c>
    </row>
    <row r="28" spans="1:13" ht="12.75">
      <c r="A28" s="61">
        <v>2</v>
      </c>
      <c r="B28" s="65" t="s">
        <v>44</v>
      </c>
      <c r="C28" s="66">
        <v>95</v>
      </c>
      <c r="D28" s="73" t="s">
        <v>20</v>
      </c>
      <c r="E28" s="58">
        <v>0.003034722222222222</v>
      </c>
      <c r="F28" s="46">
        <v>2</v>
      </c>
      <c r="G28" s="71">
        <v>0.016952546296296295</v>
      </c>
      <c r="H28" s="68">
        <v>2</v>
      </c>
      <c r="I28" s="67">
        <v>0.00954861111111111</v>
      </c>
      <c r="J28" s="68">
        <v>1</v>
      </c>
      <c r="K28" s="69">
        <f>I28+G28+E28</f>
        <v>0.029535879629629627</v>
      </c>
      <c r="L28" s="70">
        <v>5</v>
      </c>
      <c r="M28" s="72" t="s">
        <v>26</v>
      </c>
    </row>
    <row r="29" spans="1:13" ht="12.75">
      <c r="A29" s="61"/>
      <c r="B29" s="50" t="s">
        <v>45</v>
      </c>
      <c r="C29" s="66"/>
      <c r="D29" s="73"/>
      <c r="E29" s="58"/>
      <c r="F29" s="46"/>
      <c r="G29" s="71"/>
      <c r="H29" s="68"/>
      <c r="I29" s="67"/>
      <c r="J29" s="68"/>
      <c r="K29" s="69"/>
      <c r="L29" s="70"/>
      <c r="M29" s="72"/>
    </row>
    <row r="30" spans="1:13" ht="12.75">
      <c r="A30" s="61">
        <v>1</v>
      </c>
      <c r="B30" s="65" t="s">
        <v>46</v>
      </c>
      <c r="C30" s="66">
        <v>95</v>
      </c>
      <c r="D30" s="73" t="s">
        <v>20</v>
      </c>
      <c r="E30" s="58">
        <v>0.0040497685185185185</v>
      </c>
      <c r="F30" s="46">
        <v>1</v>
      </c>
      <c r="G30" s="71">
        <v>0.011168981481481481</v>
      </c>
      <c r="H30" s="68">
        <v>1</v>
      </c>
      <c r="I30" s="67">
        <v>0.006851851851851852</v>
      </c>
      <c r="J30" s="68">
        <v>1</v>
      </c>
      <c r="K30" s="69">
        <f>I30+G30+E30</f>
        <v>0.02207060185185185</v>
      </c>
      <c r="L30" s="70">
        <v>3</v>
      </c>
      <c r="M30" s="72" t="s">
        <v>26</v>
      </c>
    </row>
    <row r="31" spans="1:13" ht="12.75">
      <c r="A31" s="61">
        <v>2</v>
      </c>
      <c r="B31" s="65" t="s">
        <v>47</v>
      </c>
      <c r="C31" s="66">
        <v>96</v>
      </c>
      <c r="D31" s="73" t="s">
        <v>20</v>
      </c>
      <c r="E31" s="58">
        <v>0.004140046296296296</v>
      </c>
      <c r="F31" s="46">
        <v>2</v>
      </c>
      <c r="G31" s="71">
        <v>0.017506944444444447</v>
      </c>
      <c r="H31" s="68">
        <v>3</v>
      </c>
      <c r="I31" s="67">
        <v>0.008287037037037037</v>
      </c>
      <c r="J31" s="68">
        <v>2</v>
      </c>
      <c r="K31" s="69">
        <f>I31+G31+E31</f>
        <v>0.02993402777777778</v>
      </c>
      <c r="L31" s="70">
        <v>7</v>
      </c>
      <c r="M31" s="49" t="s">
        <v>21</v>
      </c>
    </row>
    <row r="32" spans="1:13" ht="12.75">
      <c r="A32" s="61">
        <v>3</v>
      </c>
      <c r="B32" s="65" t="s">
        <v>48</v>
      </c>
      <c r="C32" s="66">
        <v>95</v>
      </c>
      <c r="D32" s="73" t="s">
        <v>20</v>
      </c>
      <c r="E32" s="58">
        <v>0.004415509259259259</v>
      </c>
      <c r="F32" s="46">
        <v>3</v>
      </c>
      <c r="G32" s="71">
        <v>0.012297453703703705</v>
      </c>
      <c r="H32" s="68">
        <v>2</v>
      </c>
      <c r="I32" s="67">
        <v>0.00866898148148148</v>
      </c>
      <c r="J32" s="68">
        <v>3</v>
      </c>
      <c r="K32" s="69">
        <f>I32+G32+E32</f>
        <v>0.025381944444444443</v>
      </c>
      <c r="L32" s="70">
        <v>8</v>
      </c>
      <c r="M32" s="72" t="s">
        <v>26</v>
      </c>
    </row>
    <row r="33" spans="1:13" ht="12.75">
      <c r="A33" s="61"/>
      <c r="B33" s="74" t="s">
        <v>49</v>
      </c>
      <c r="C33" s="66"/>
      <c r="D33" s="73"/>
      <c r="E33" s="58"/>
      <c r="F33" s="46"/>
      <c r="G33" s="71"/>
      <c r="H33" s="68"/>
      <c r="I33" s="67"/>
      <c r="J33" s="68"/>
      <c r="K33" s="69"/>
      <c r="L33" s="70"/>
      <c r="M33" s="72"/>
    </row>
    <row r="34" spans="1:13" ht="12.75">
      <c r="A34" s="61">
        <v>1</v>
      </c>
      <c r="B34" s="65" t="s">
        <v>50</v>
      </c>
      <c r="C34" s="66">
        <v>90</v>
      </c>
      <c r="D34" s="73" t="s">
        <v>20</v>
      </c>
      <c r="E34" s="58">
        <v>0.003018518518518519</v>
      </c>
      <c r="F34" s="46">
        <v>1</v>
      </c>
      <c r="G34" s="71">
        <v>0.013541666666666667</v>
      </c>
      <c r="H34" s="68">
        <v>1</v>
      </c>
      <c r="I34" s="67">
        <v>0.010381944444444444</v>
      </c>
      <c r="J34" s="68">
        <v>1</v>
      </c>
      <c r="K34" s="69">
        <f>I34+G34+E34</f>
        <v>0.02694212962962963</v>
      </c>
      <c r="L34" s="70">
        <v>3</v>
      </c>
      <c r="M34" s="72" t="s">
        <v>26</v>
      </c>
    </row>
    <row r="35" spans="1:13" ht="12.75">
      <c r="A35" s="61"/>
      <c r="B35" s="75" t="s">
        <v>51</v>
      </c>
      <c r="C35" s="66"/>
      <c r="D35" s="76"/>
      <c r="E35" s="67"/>
      <c r="F35" s="68"/>
      <c r="G35" s="71"/>
      <c r="H35" s="68"/>
      <c r="I35" s="77"/>
      <c r="J35" s="46"/>
      <c r="K35" s="47"/>
      <c r="L35" s="70"/>
      <c r="M35" s="72"/>
    </row>
    <row r="36" spans="1:13" ht="12.75">
      <c r="A36" s="54">
        <v>1</v>
      </c>
      <c r="B36" s="78" t="s">
        <v>52</v>
      </c>
      <c r="C36" s="62">
        <v>89</v>
      </c>
      <c r="D36" s="73" t="s">
        <v>20</v>
      </c>
      <c r="E36" s="58">
        <v>0.004945601851851852</v>
      </c>
      <c r="F36" s="46">
        <v>1</v>
      </c>
      <c r="G36" s="57">
        <v>0.011267361111111112</v>
      </c>
      <c r="H36" s="46">
        <v>1</v>
      </c>
      <c r="I36" s="79" t="s">
        <v>36</v>
      </c>
      <c r="J36" s="80"/>
      <c r="K36" s="81"/>
      <c r="L36" s="48" t="s">
        <v>25</v>
      </c>
      <c r="M36" s="64" t="s">
        <v>53</v>
      </c>
    </row>
    <row r="37" spans="1:13" ht="13.5" thickBot="1">
      <c r="A37" s="82"/>
      <c r="B37" s="83"/>
      <c r="C37" s="84"/>
      <c r="D37" s="85"/>
      <c r="E37" s="86"/>
      <c r="F37" s="87"/>
      <c r="G37" s="88"/>
      <c r="H37" s="87"/>
      <c r="I37" s="89"/>
      <c r="J37" s="87"/>
      <c r="K37" s="90"/>
      <c r="L37" s="91"/>
      <c r="M37" s="92"/>
    </row>
    <row r="38" spans="1:13" ht="12.75">
      <c r="A38" s="80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</row>
    <row r="39" spans="1:13" ht="12.75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</row>
    <row r="40" spans="1:13" ht="12.75">
      <c r="A40" s="68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</row>
    <row r="41" spans="1:13" ht="12.75">
      <c r="A41" s="68"/>
      <c r="B41" s="93" t="s">
        <v>54</v>
      </c>
      <c r="C41" s="93"/>
      <c r="D41" s="93"/>
      <c r="E41" s="94"/>
      <c r="F41" s="95" t="s">
        <v>55</v>
      </c>
      <c r="G41" s="95"/>
      <c r="H41" s="95"/>
      <c r="I41" s="95"/>
      <c r="J41" s="68"/>
      <c r="K41" s="68"/>
      <c r="L41" s="68"/>
      <c r="M41" s="68"/>
    </row>
    <row r="42" spans="1:13" ht="12.75">
      <c r="A42" s="68"/>
      <c r="B42" s="94"/>
      <c r="C42" s="94"/>
      <c r="D42" s="94"/>
      <c r="E42" s="94"/>
      <c r="F42" s="94"/>
      <c r="G42" s="94"/>
      <c r="H42" s="94"/>
      <c r="I42" s="94"/>
      <c r="J42" s="68"/>
      <c r="K42" s="68"/>
      <c r="L42" s="68"/>
      <c r="M42" s="68"/>
    </row>
    <row r="43" spans="1:13" ht="12.75">
      <c r="A43" s="68"/>
      <c r="B43" s="94"/>
      <c r="C43" s="94"/>
      <c r="D43" s="94"/>
      <c r="E43" s="94"/>
      <c r="F43" s="94"/>
      <c r="G43" s="94"/>
      <c r="H43" s="94"/>
      <c r="I43" s="94"/>
      <c r="J43" s="68"/>
      <c r="K43" s="68"/>
      <c r="L43" s="68"/>
      <c r="M43" s="68"/>
    </row>
    <row r="44" spans="1:13" ht="12.75">
      <c r="A44" s="68"/>
      <c r="B44" s="93" t="s">
        <v>56</v>
      </c>
      <c r="C44" s="93"/>
      <c r="D44" s="93"/>
      <c r="E44" s="94"/>
      <c r="F44" s="95" t="s">
        <v>57</v>
      </c>
      <c r="G44" s="95"/>
      <c r="H44" s="95"/>
      <c r="I44" s="95"/>
      <c r="J44" s="68"/>
      <c r="K44" s="68"/>
      <c r="L44" s="68"/>
      <c r="M44" s="68"/>
    </row>
    <row r="45" spans="1:13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</row>
    <row r="46" spans="1:13" ht="12.75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</row>
    <row r="47" spans="1:13" ht="12.75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</row>
    <row r="48" spans="1:13" ht="12.75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</row>
    <row r="49" spans="1:13" ht="12.75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</row>
  </sheetData>
  <mergeCells count="9">
    <mergeCell ref="A1:M1"/>
    <mergeCell ref="A2:M2"/>
    <mergeCell ref="A4:M4"/>
    <mergeCell ref="A5:M5"/>
    <mergeCell ref="I7:M7"/>
    <mergeCell ref="B41:D41"/>
    <mergeCell ref="F41:I41"/>
    <mergeCell ref="B44:D44"/>
    <mergeCell ref="F44:I4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IGX</dc:creator>
  <cp:keywords/>
  <dc:description/>
  <cp:lastModifiedBy>IGX</cp:lastModifiedBy>
  <dcterms:created xsi:type="dcterms:W3CDTF">2010-02-25T22:45:12Z</dcterms:created>
  <dcterms:modified xsi:type="dcterms:W3CDTF">2010-02-25T22:46:12Z</dcterms:modified>
  <cp:category/>
  <cp:version/>
  <cp:contentType/>
  <cp:contentStatus/>
</cp:coreProperties>
</file>